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Sheet1!$B$2:$D$23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<sst xmlns="http://schemas.openxmlformats.org/spreadsheetml/2006/main" count="123" uniqueCount="62">
  <si>
    <t>铜仁市人民医院2025年公开引进专业技术人才总成绩排名及体检名单</t>
  </si>
  <si>
    <t>序号</t>
  </si>
  <si>
    <t>姓名</t>
  </si>
  <si>
    <t>职位代码</t>
  </si>
  <si>
    <t>报考职位名称</t>
  </si>
  <si>
    <t>笔试成绩</t>
  </si>
  <si>
    <t>面试成绩</t>
  </si>
  <si>
    <t>总成绩</t>
  </si>
  <si>
    <t>排名</t>
  </si>
  <si>
    <t>是否进入体检</t>
  </si>
  <si>
    <t>备注</t>
  </si>
  <si>
    <t>龙瑶琴</t>
  </si>
  <si>
    <t>01</t>
  </si>
  <si>
    <t>感染科医师</t>
  </si>
  <si>
    <t>直接进入面试</t>
  </si>
  <si>
    <t>是</t>
  </si>
  <si>
    <t>杨璐璐</t>
  </si>
  <si>
    <t>否</t>
  </si>
  <si>
    <t>杨备</t>
  </si>
  <si>
    <t>02</t>
  </si>
  <si>
    <t>儿科医师</t>
  </si>
  <si>
    <t>何大伟</t>
  </si>
  <si>
    <t>05</t>
  </si>
  <si>
    <t>关节外科医师</t>
  </si>
  <si>
    <t>许湘宁</t>
  </si>
  <si>
    <t>向政杰</t>
  </si>
  <si>
    <t>07</t>
  </si>
  <si>
    <t>急诊科医师</t>
  </si>
  <si>
    <t>詹江珊</t>
  </si>
  <si>
    <t>缺考</t>
  </si>
  <si>
    <t>程霞</t>
  </si>
  <si>
    <t>08</t>
  </si>
  <si>
    <t>消化内科医师</t>
  </si>
  <si>
    <t>耿前双</t>
  </si>
  <si>
    <t xml:space="preserve"> </t>
  </si>
  <si>
    <t>文姣姣</t>
  </si>
  <si>
    <t>杨春云</t>
  </si>
  <si>
    <t>09</t>
  </si>
  <si>
    <t>肾内科医师</t>
  </si>
  <si>
    <t>刘阳春</t>
  </si>
  <si>
    <t>吴迪</t>
  </si>
  <si>
    <t>10</t>
  </si>
  <si>
    <t>肝胆外科医师</t>
  </si>
  <si>
    <t>75.62</t>
  </si>
  <si>
    <t>76.87</t>
  </si>
  <si>
    <r>
      <rPr>
        <sz val="12"/>
        <color indexed="8"/>
        <rFont val="宋体"/>
        <charset val="134"/>
        <scheme val="minor"/>
      </rPr>
      <t>总成绩=笔试成绩（</t>
    </r>
    <r>
      <rPr>
        <sz val="12"/>
        <color indexed="8"/>
        <rFont val="宋体"/>
        <charset val="134"/>
        <scheme val="minor"/>
      </rPr>
      <t>60%</t>
    </r>
    <r>
      <rPr>
        <sz val="12"/>
        <color indexed="8"/>
        <rFont val="宋体"/>
        <charset val="134"/>
        <scheme val="minor"/>
      </rPr>
      <t>）</t>
    </r>
    <r>
      <rPr>
        <sz val="12"/>
        <color indexed="8"/>
        <rFont val="宋体"/>
        <charset val="134"/>
        <scheme val="minor"/>
      </rPr>
      <t>+面试（40%）</t>
    </r>
  </si>
  <si>
    <t>朱思睿</t>
  </si>
  <si>
    <t>71.82</t>
  </si>
  <si>
    <t>76.13</t>
  </si>
  <si>
    <t>黄毅</t>
  </si>
  <si>
    <t>11</t>
  </si>
  <si>
    <t>肿瘤科医师</t>
  </si>
  <si>
    <t>冉会敏</t>
  </si>
  <si>
    <t>易祝峰</t>
  </si>
  <si>
    <t>陈龙</t>
  </si>
  <si>
    <t>12</t>
  </si>
  <si>
    <t>心血管内科医师</t>
  </si>
  <si>
    <t>王强</t>
  </si>
  <si>
    <t>13</t>
  </si>
  <si>
    <t>介入和血管科医师</t>
  </si>
  <si>
    <t>石拉</t>
  </si>
  <si>
    <t>付成旺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</si>
</sst>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85" zoomScaleNormal="85" workbookViewId="0">
      <selection activeCell="M7" sqref="M7"/>
    </sheetView>
  </sheetViews>
  <sheetFormatPr defaultColWidth="8.90833333333333" defaultRowHeight="13.5"/>
  <cols>
    <col min="1" max="1" width="4.725" style="2" customWidth="1"/>
    <col min="2" max="2" width="7.63333333333333" style="2" customWidth="1"/>
    <col min="3" max="3" width="10.6333333333333" style="2" customWidth="1"/>
    <col min="4" max="4" width="18.0916666666667" style="2" customWidth="1"/>
    <col min="5" max="8" width="15.2666666666667" style="2" customWidth="1"/>
    <col min="9" max="10" width="23.45" style="2" customWidth="1"/>
    <col min="11" max="16384" width="8.90833333333333" style="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8" customHeight="1" spans="1:10">
      <c r="A3" s="5">
        <v>1</v>
      </c>
      <c r="B3" s="4" t="s">
        <v>11</v>
      </c>
      <c r="C3" s="6" t="s">
        <v>12</v>
      </c>
      <c r="D3" s="4" t="s">
        <v>13</v>
      </c>
      <c r="E3" s="5" t="s">
        <v>14</v>
      </c>
      <c r="F3" s="5">
        <v>84</v>
      </c>
      <c r="G3" s="5">
        <f>F3</f>
        <v>84</v>
      </c>
      <c r="H3" s="5">
        <v>1</v>
      </c>
      <c r="I3" s="5" t="s">
        <v>15</v>
      </c>
      <c r="J3" s="5"/>
    </row>
    <row r="4" ht="28" customHeight="1" spans="1:10">
      <c r="A4" s="5">
        <v>2</v>
      </c>
      <c r="B4" s="4" t="s">
        <v>16</v>
      </c>
      <c r="C4" s="6" t="s">
        <v>12</v>
      </c>
      <c r="D4" s="4" t="s">
        <v>13</v>
      </c>
      <c r="E4" s="5" t="s">
        <v>14</v>
      </c>
      <c r="F4" s="5">
        <v>72.67</v>
      </c>
      <c r="G4" s="5">
        <f t="shared" ref="G4:G23" si="0">F4</f>
        <v>72.67</v>
      </c>
      <c r="H4" s="5">
        <v>2</v>
      </c>
      <c r="I4" s="5" t="s">
        <v>17</v>
      </c>
      <c r="J4" s="5"/>
    </row>
    <row r="5" ht="28" customHeight="1" spans="1:10">
      <c r="A5" s="5">
        <v>3</v>
      </c>
      <c r="B5" s="4" t="s">
        <v>18</v>
      </c>
      <c r="C5" s="6" t="s">
        <v>19</v>
      </c>
      <c r="D5" s="4" t="s">
        <v>20</v>
      </c>
      <c r="E5" s="5" t="s">
        <v>14</v>
      </c>
      <c r="F5" s="5">
        <v>73.4</v>
      </c>
      <c r="G5" s="5">
        <f t="shared" si="0"/>
        <v>73.4</v>
      </c>
      <c r="H5" s="5">
        <v>1</v>
      </c>
      <c r="I5" s="5" t="s">
        <v>15</v>
      </c>
      <c r="J5" s="5"/>
    </row>
    <row r="6" ht="28" customHeight="1" spans="1:10">
      <c r="A6" s="5">
        <v>4</v>
      </c>
      <c r="B6" s="4" t="s">
        <v>21</v>
      </c>
      <c r="C6" s="6" t="s">
        <v>22</v>
      </c>
      <c r="D6" s="4" t="s">
        <v>23</v>
      </c>
      <c r="E6" s="5" t="s">
        <v>14</v>
      </c>
      <c r="F6" s="5">
        <v>81</v>
      </c>
      <c r="G6" s="5">
        <f t="shared" si="0"/>
        <v>81</v>
      </c>
      <c r="H6" s="5">
        <v>1</v>
      </c>
      <c r="I6" s="5" t="s">
        <v>15</v>
      </c>
      <c r="J6" s="5"/>
    </row>
    <row r="7" ht="28" customHeight="1" spans="1:10">
      <c r="A7" s="5">
        <v>5</v>
      </c>
      <c r="B7" s="4" t="s">
        <v>24</v>
      </c>
      <c r="C7" s="6" t="s">
        <v>22</v>
      </c>
      <c r="D7" s="4" t="s">
        <v>23</v>
      </c>
      <c r="E7" s="5" t="s">
        <v>14</v>
      </c>
      <c r="F7" s="5">
        <v>72.6</v>
      </c>
      <c r="G7" s="5">
        <f t="shared" si="0"/>
        <v>72.6</v>
      </c>
      <c r="H7" s="5">
        <v>2</v>
      </c>
      <c r="I7" s="5" t="s">
        <v>17</v>
      </c>
      <c r="J7" s="5"/>
    </row>
    <row r="8" ht="28" customHeight="1" spans="1:10">
      <c r="A8" s="5">
        <v>6</v>
      </c>
      <c r="B8" s="4" t="s">
        <v>25</v>
      </c>
      <c r="C8" s="6" t="s">
        <v>26</v>
      </c>
      <c r="D8" s="4" t="s">
        <v>27</v>
      </c>
      <c r="E8" s="5" t="s">
        <v>14</v>
      </c>
      <c r="F8" s="5">
        <v>82</v>
      </c>
      <c r="G8" s="5">
        <f t="shared" si="0"/>
        <v>82</v>
      </c>
      <c r="H8" s="5">
        <v>1</v>
      </c>
      <c r="I8" s="5" t="s">
        <v>15</v>
      </c>
      <c r="J8" s="5"/>
    </row>
    <row r="9" ht="28" customHeight="1" spans="1:10">
      <c r="A9" s="5">
        <v>7</v>
      </c>
      <c r="B9" s="4" t="s">
        <v>28</v>
      </c>
      <c r="C9" s="6" t="s">
        <v>26</v>
      </c>
      <c r="D9" s="4" t="s">
        <v>27</v>
      </c>
      <c r="E9" s="5" t="s">
        <v>14</v>
      </c>
      <c r="F9" s="5" t="s">
        <v>29</v>
      </c>
      <c r="G9" s="5" t="str">
        <f t="shared" si="0"/>
        <v>缺考</v>
      </c>
      <c r="H9" s="5">
        <v>2</v>
      </c>
      <c r="I9" s="5" t="s">
        <v>17</v>
      </c>
      <c r="J9" s="5"/>
    </row>
    <row r="10" ht="28" customHeight="1" spans="1:10">
      <c r="A10" s="5">
        <v>8</v>
      </c>
      <c r="B10" s="4" t="s">
        <v>30</v>
      </c>
      <c r="C10" s="6" t="s">
        <v>31</v>
      </c>
      <c r="D10" s="4" t="s">
        <v>32</v>
      </c>
      <c r="E10" s="5" t="s">
        <v>14</v>
      </c>
      <c r="F10" s="5">
        <v>75.17</v>
      </c>
      <c r="G10" s="5">
        <f t="shared" si="0"/>
        <v>75.17</v>
      </c>
      <c r="H10" s="5">
        <v>1</v>
      </c>
      <c r="I10" s="5" t="s">
        <v>15</v>
      </c>
      <c r="J10" s="5"/>
    </row>
    <row r="11" ht="28" customHeight="1" spans="1:10">
      <c r="A11" s="5">
        <v>10</v>
      </c>
      <c r="B11" s="4" t="s">
        <v>33</v>
      </c>
      <c r="C11" s="6" t="s">
        <v>31</v>
      </c>
      <c r="D11" s="4" t="s">
        <v>32</v>
      </c>
      <c r="E11" s="5" t="s">
        <v>14</v>
      </c>
      <c r="F11" s="5">
        <v>71.1</v>
      </c>
      <c r="G11" s="5">
        <f t="shared" si="0"/>
        <v>71.1</v>
      </c>
      <c r="H11" s="5">
        <v>2</v>
      </c>
      <c r="I11" s="5" t="s">
        <v>17</v>
      </c>
      <c r="J11" s="5" t="s">
        <v>34</v>
      </c>
    </row>
    <row r="12" ht="28" customHeight="1" spans="1:10">
      <c r="A12" s="5">
        <v>9</v>
      </c>
      <c r="B12" s="4" t="s">
        <v>35</v>
      </c>
      <c r="C12" s="6" t="s">
        <v>31</v>
      </c>
      <c r="D12" s="4" t="s">
        <v>32</v>
      </c>
      <c r="E12" s="5" t="s">
        <v>14</v>
      </c>
      <c r="F12" s="5" t="s">
        <v>29</v>
      </c>
      <c r="G12" s="5" t="str">
        <f t="shared" si="0"/>
        <v>缺考</v>
      </c>
      <c r="H12" s="5">
        <v>3</v>
      </c>
      <c r="I12" s="5" t="s">
        <v>17</v>
      </c>
      <c r="J12" s="5"/>
    </row>
    <row r="13" ht="28" customHeight="1" spans="1:10">
      <c r="A13" s="5">
        <v>12</v>
      </c>
      <c r="B13" s="4" t="s">
        <v>36</v>
      </c>
      <c r="C13" s="6" t="s">
        <v>37</v>
      </c>
      <c r="D13" s="4" t="s">
        <v>38</v>
      </c>
      <c r="E13" s="5" t="s">
        <v>14</v>
      </c>
      <c r="F13" s="5">
        <v>76.33</v>
      </c>
      <c r="G13" s="5">
        <f t="shared" si="0"/>
        <v>76.33</v>
      </c>
      <c r="H13" s="5">
        <v>1</v>
      </c>
      <c r="I13" s="5" t="s">
        <v>15</v>
      </c>
      <c r="J13" s="5"/>
    </row>
    <row r="14" ht="28" customHeight="1" spans="1:10">
      <c r="A14" s="5">
        <v>11</v>
      </c>
      <c r="B14" s="4" t="s">
        <v>39</v>
      </c>
      <c r="C14" s="6" t="s">
        <v>37</v>
      </c>
      <c r="D14" s="4" t="s">
        <v>38</v>
      </c>
      <c r="E14" s="5" t="s">
        <v>14</v>
      </c>
      <c r="F14" s="5">
        <v>74.33</v>
      </c>
      <c r="G14" s="5">
        <f t="shared" si="0"/>
        <v>74.33</v>
      </c>
      <c r="H14" s="5">
        <v>2</v>
      </c>
      <c r="I14" s="5" t="s">
        <v>17</v>
      </c>
      <c r="J14" s="5"/>
    </row>
    <row r="15" s="1" customFormat="1" ht="32.5" customHeight="1" spans="1:10">
      <c r="A15" s="5">
        <v>13</v>
      </c>
      <c r="B15" s="4" t="s">
        <v>40</v>
      </c>
      <c r="C15" s="6" t="s">
        <v>41</v>
      </c>
      <c r="D15" s="4" t="s">
        <v>42</v>
      </c>
      <c r="E15" s="7" t="s">
        <v>43</v>
      </c>
      <c r="F15" s="7" t="s">
        <v>44</v>
      </c>
      <c r="G15" s="8">
        <f>E15*0.6+F15*0.4</f>
        <v>76.12</v>
      </c>
      <c r="H15" s="9">
        <v>1</v>
      </c>
      <c r="I15" s="5" t="s">
        <v>15</v>
      </c>
      <c r="J15" s="5" t="s">
        <v>45</v>
      </c>
    </row>
    <row r="16" s="1" customFormat="1" ht="32.5" customHeight="1" spans="1:10">
      <c r="A16" s="5">
        <v>14</v>
      </c>
      <c r="B16" s="4" t="s">
        <v>46</v>
      </c>
      <c r="C16" s="6" t="s">
        <v>41</v>
      </c>
      <c r="D16" s="4" t="s">
        <v>42</v>
      </c>
      <c r="E16" s="7" t="s">
        <v>47</v>
      </c>
      <c r="F16" s="7" t="s">
        <v>48</v>
      </c>
      <c r="G16" s="10">
        <f>E16*0.6+F16*0.4</f>
        <v>73.544</v>
      </c>
      <c r="H16" s="5">
        <v>2</v>
      </c>
      <c r="I16" s="5" t="s">
        <v>17</v>
      </c>
      <c r="J16" s="5" t="s">
        <v>45</v>
      </c>
    </row>
    <row r="17" ht="28" customHeight="1" spans="1:10">
      <c r="A17" s="5">
        <v>18</v>
      </c>
      <c r="B17" s="4" t="s">
        <v>49</v>
      </c>
      <c r="C17" s="6" t="s">
        <v>50</v>
      </c>
      <c r="D17" s="4" t="s">
        <v>51</v>
      </c>
      <c r="E17" s="5" t="s">
        <v>14</v>
      </c>
      <c r="F17" s="5">
        <v>71.83</v>
      </c>
      <c r="G17" s="5">
        <f>F17</f>
        <v>71.83</v>
      </c>
      <c r="H17" s="5">
        <v>1</v>
      </c>
      <c r="I17" s="5" t="s">
        <v>15</v>
      </c>
      <c r="J17" s="5"/>
    </row>
    <row r="18" ht="28" customHeight="1" spans="1:10">
      <c r="A18" s="5">
        <v>17</v>
      </c>
      <c r="B18" s="4" t="s">
        <v>52</v>
      </c>
      <c r="C18" s="6" t="s">
        <v>50</v>
      </c>
      <c r="D18" s="4" t="s">
        <v>51</v>
      </c>
      <c r="E18" s="5" t="s">
        <v>14</v>
      </c>
      <c r="F18" s="5">
        <v>71.67</v>
      </c>
      <c r="G18" s="5">
        <f t="shared" si="0"/>
        <v>71.67</v>
      </c>
      <c r="H18" s="5">
        <v>2</v>
      </c>
      <c r="I18" s="5" t="s">
        <v>17</v>
      </c>
      <c r="J18" s="5"/>
    </row>
    <row r="19" ht="28" customHeight="1" spans="1:10">
      <c r="A19" s="5">
        <v>19</v>
      </c>
      <c r="B19" s="4" t="s">
        <v>53</v>
      </c>
      <c r="C19" s="6" t="s">
        <v>50</v>
      </c>
      <c r="D19" s="4" t="s">
        <v>51</v>
      </c>
      <c r="E19" s="5" t="s">
        <v>14</v>
      </c>
      <c r="F19" s="5">
        <v>70.37</v>
      </c>
      <c r="G19" s="5">
        <f t="shared" si="0"/>
        <v>70.37</v>
      </c>
      <c r="H19" s="5">
        <v>3</v>
      </c>
      <c r="I19" s="5" t="s">
        <v>17</v>
      </c>
      <c r="J19" s="5"/>
    </row>
    <row r="20" ht="28" customHeight="1" spans="1:10">
      <c r="A20" s="5">
        <v>20</v>
      </c>
      <c r="B20" s="4" t="s">
        <v>54</v>
      </c>
      <c r="C20" s="6" t="s">
        <v>55</v>
      </c>
      <c r="D20" s="4" t="s">
        <v>56</v>
      </c>
      <c r="E20" s="5" t="s">
        <v>14</v>
      </c>
      <c r="F20" s="5">
        <v>72.1</v>
      </c>
      <c r="G20" s="5">
        <f t="shared" si="0"/>
        <v>72.1</v>
      </c>
      <c r="H20" s="5">
        <v>1</v>
      </c>
      <c r="I20" s="5" t="s">
        <v>15</v>
      </c>
      <c r="J20" s="5"/>
    </row>
    <row r="21" ht="28" customHeight="1" spans="1:10">
      <c r="A21" s="5">
        <v>22</v>
      </c>
      <c r="B21" s="4" t="s">
        <v>57</v>
      </c>
      <c r="C21" s="6" t="s">
        <v>58</v>
      </c>
      <c r="D21" s="4" t="s">
        <v>59</v>
      </c>
      <c r="E21" s="5" t="s">
        <v>14</v>
      </c>
      <c r="F21" s="5">
        <v>73.63</v>
      </c>
      <c r="G21" s="5">
        <f t="shared" si="0"/>
        <v>73.63</v>
      </c>
      <c r="H21" s="5">
        <v>1</v>
      </c>
      <c r="I21" s="5" t="s">
        <v>15</v>
      </c>
      <c r="J21" s="5"/>
    </row>
    <row r="22" ht="28" customHeight="1" spans="1:10">
      <c r="A22" s="5">
        <v>23</v>
      </c>
      <c r="B22" s="4" t="s">
        <v>60</v>
      </c>
      <c r="C22" s="6" t="s">
        <v>58</v>
      </c>
      <c r="D22" s="4" t="s">
        <v>59</v>
      </c>
      <c r="E22" s="5" t="s">
        <v>14</v>
      </c>
      <c r="F22" s="5">
        <v>72.67</v>
      </c>
      <c r="G22" s="5">
        <f t="shared" si="0"/>
        <v>72.67</v>
      </c>
      <c r="H22" s="5">
        <v>2</v>
      </c>
      <c r="I22" s="5" t="s">
        <v>17</v>
      </c>
      <c r="J22" s="5"/>
    </row>
    <row r="23" ht="28" customHeight="1" spans="1:10">
      <c r="A23" s="5">
        <v>21</v>
      </c>
      <c r="B23" s="4" t="s">
        <v>61</v>
      </c>
      <c r="C23" s="6" t="s">
        <v>58</v>
      </c>
      <c r="D23" s="4" t="s">
        <v>59</v>
      </c>
      <c r="E23" s="5" t="s">
        <v>14</v>
      </c>
      <c r="F23" s="5">
        <v>72.1</v>
      </c>
      <c r="G23" s="5">
        <f t="shared" si="0"/>
        <v>72.1</v>
      </c>
      <c r="H23" s="5">
        <v>3</v>
      </c>
      <c r="I23" s="5" t="s">
        <v>17</v>
      </c>
      <c r="J23" s="5"/>
    </row>
  </sheetData>
  <autoFilter xmlns:etc="http://www.wps.cn/officeDocument/2017/etCustomData" ref="B2:D23" etc:filterBottomFollowUsedRange="0">
    <sortState ref="B2:D23">
      <sortCondition ref="C1"/>
    </sortState>
    <extLst/>
  </autoFilter>
  <mergeCells count="1">
    <mergeCell ref="A1:J1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WPS_1640783336</cp:lastModifiedBy>
  <dcterms:created xsi:type="dcterms:W3CDTF">2025-04-08T06:56:00Z</dcterms:created>
  <dcterms:modified xsi:type="dcterms:W3CDTF">2025-06-04T03:24:25Z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086FCDFB47274D50B06612B08D5EDA4E_13</vt:lpwstr>
  </property>
  <property fmtid="{D5CDD505-2E9C-101B-9397-08002B2CF9AE}" pid="3" name="KSOProductBuildVer">
    <vt:lpwstr>2052-12.1.0.20305</vt:lpwstr>
  </property>
</Properties>
</file>